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51" activeTab="0"/>
  </bookViews>
  <sheets>
    <sheet name="Хакасский технический институт" sheetId="1" r:id="rId1"/>
  </sheets>
  <definedNames>
    <definedName name="_xlnm.Print_Area" localSheetId="0">'Хакасский технический институт'!$A$1:$O$35</definedName>
  </definedNames>
  <calcPr fullCalcOnLoad="1"/>
</workbook>
</file>

<file path=xl/sharedStrings.xml><?xml version="1.0" encoding="utf-8"?>
<sst xmlns="http://schemas.openxmlformats.org/spreadsheetml/2006/main" count="150" uniqueCount="63">
  <si>
    <t>ПЛАН ЗАКУПКИ ТОВАРОВ, РАБОТ, УСЛУГ</t>
  </si>
  <si>
    <t>Наименование заказчика</t>
  </si>
  <si>
    <t>Юридический адрес, телефон, электронная почта заказчика</t>
  </si>
  <si>
    <t>ИНН</t>
  </si>
  <si>
    <t>ОКАТО</t>
  </si>
  <si>
    <t>ОКВЭД</t>
  </si>
  <si>
    <t>ОКДП</t>
  </si>
  <si>
    <t>Сведения о количестве (объеме)</t>
  </si>
  <si>
    <t>Регион поставки товаров, выполнения работ, оказания услгу</t>
  </si>
  <si>
    <t>График осуществления процедур закупки</t>
  </si>
  <si>
    <t>Планируемая дата или период  размещения извещения о закупке (месяц, год)</t>
  </si>
  <si>
    <t>Срок исполнения  договора (месяц, год)</t>
  </si>
  <si>
    <t>Способ осуществления закупки</t>
  </si>
  <si>
    <t>Условия договора</t>
  </si>
  <si>
    <t>№ п/п</t>
  </si>
  <si>
    <t>-</t>
  </si>
  <si>
    <t>открытый аукцион</t>
  </si>
  <si>
    <t>Минимально необходимые требования, предъявляемые к закупаемым товарам, работам, услугам</t>
  </si>
  <si>
    <t>запрос котировок</t>
  </si>
  <si>
    <t>шт.</t>
  </si>
  <si>
    <t>3020200, 3222182</t>
  </si>
  <si>
    <t>В соответствии с измещением о запросе котировок</t>
  </si>
  <si>
    <t>закупка у единственного поставщика (подрядчика, исполнителя)</t>
  </si>
  <si>
    <t>В соответствии с техническим задание к контракту</t>
  </si>
  <si>
    <t>Телефон</t>
  </si>
  <si>
    <t>Электронная почта заказчика</t>
  </si>
  <si>
    <t>КПП</t>
  </si>
  <si>
    <t>Наименование</t>
  </si>
  <si>
    <t>ОКЕИ</t>
  </si>
  <si>
    <t>Сведения
о начальной (максимальной)
цене договора
(цене лота) (тыс. рублей)</t>
  </si>
  <si>
    <t>Закупка
в электронной форме</t>
  </si>
  <si>
    <t>да/нет</t>
  </si>
  <si>
    <t>нет</t>
  </si>
  <si>
    <t>Предмет договора</t>
  </si>
  <si>
    <t>Единица измерения</t>
  </si>
  <si>
    <t>Российская Федерация, Республика Хакасия</t>
  </si>
  <si>
    <t>Выполнение проектно-сметных работ по капитальному ремонту кровли здания общежития №1 Хакасского технического института - филиала ФГАОУ ВПО "Сибирский федеральный университет"</t>
  </si>
  <si>
    <t>Выполнение работ по ремонту межпанельных швов 9 и 8 этажей в общежитии №2 Хакасского технического института - филиала ФГАОУ ВПО "Сибирский федеральный университет"</t>
  </si>
  <si>
    <t>Оказание услуг по подписке периодических изданий на II полугодие 2012г. для нужд Хакасского технического института - филиала ФГАОУ ВПО "Сибирский федеральный университет"</t>
  </si>
  <si>
    <t>Поставка учебной литературы для нужд Хакасского технического института - филиала ФГАОУ ВПО "Сибирский федеральный университет"</t>
  </si>
  <si>
    <t>Оказание услуг по подписке периодических изданий на I полугодие 2013г. для нужд Хакасского технического института - филиала ФГАОУ ВПО "Сибирский федеральный университет"</t>
  </si>
  <si>
    <t>Оказание услуг по профессиональной уборке помещений Хакасского технического института - филиала ФГАОУ ВПО "Сибирский федеральный университет"</t>
  </si>
  <si>
    <t>Выполнение ремонтных работ по усилению ограждающих конструкций здания учебного корпуса "А" Хакасского технического института - филиала ФГАОУ ВПО "Сибирский федеральный университет"</t>
  </si>
  <si>
    <t>Поставка сканера широкоформатного с программным обеспечением для нужд Хакасского технического института - филиала ФГАОУ ВПО "Сибирский федеральный университет"</t>
  </si>
  <si>
    <t>Выполнение работ по капитальному ремонту по замене оконных и балконных блоков в общежитии №1 Хакасского технического института - филиала ФГАОУ ВПО "Сибирский федеральный университет"</t>
  </si>
  <si>
    <t>Выполнение работ по капитальному ремонту кровли здания общежития №1 Хакасского технического института - филиала ФГАОУ ВПО "Сибирский федеральный университет"</t>
  </si>
  <si>
    <t>Выполнение работ по капиальному ремонту по ликвидации аварийности учебного корпуса "А" Хакасского технического института - филиала ФГАОУ ВПО "Сибирский федеральный университет"</t>
  </si>
  <si>
    <t>Поставка оргтехники для нужд Хакасского технического института - филиала ФГАОУ ВПО "Сибирский федеральный университет"</t>
  </si>
  <si>
    <t>Хакасский технический институт - филиал Федерального государственного автономного образовательного учреждения высшего профессионального образования "Сибирский федеральный университет"</t>
  </si>
  <si>
    <t>Российская Федерация, 655017, Республика Хакасия, г. Абакан, ул. Щетинкина, 27</t>
  </si>
  <si>
    <t>8 (3902) 22-53-55</t>
  </si>
  <si>
    <t>khti@khakassia.ru</t>
  </si>
  <si>
    <t xml:space="preserve">НА 2012 ГОД </t>
  </si>
  <si>
    <t>Выполнение проектно-сметных работ по усилению конструкций помещений лаборатории кафедры Хакасского технического института - филиала ФГАОУ ВПО "Сибирский федеральный университет"</t>
  </si>
  <si>
    <t>31, 00</t>
  </si>
  <si>
    <t>45.32</t>
  </si>
  <si>
    <t>64.11.11</t>
  </si>
  <si>
    <t>74.7</t>
  </si>
  <si>
    <t>22.11.2</t>
  </si>
  <si>
    <t>45.22</t>
  </si>
  <si>
    <t>45.42</t>
  </si>
  <si>
    <t>Директор ХТИ - филиала СФУ                                                  Н. В. Дулесова</t>
  </si>
  <si>
    <t>17.10.2012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</si>
</sst>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d/m;@"/>
    <numFmt numFmtId="171" formatCode="#&quot; &quot;???/???"/>
  </numFmts>
  <fonts count="26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sz val="9"/>
      <color indexed="8"/>
      <name val="Calibri"/>
      <family val="2"/>
    </font>
    <font>
      <u val="single"/>
      <sz val="12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7" fillId="0" borderId="0" xfId="42" applyFont="1" applyFill="1" applyBorder="1" applyAlignment="1" applyProtection="1">
      <alignment horizontal="left" vertical="top" wrapText="1"/>
      <protection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hti@khakassia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O34"/>
  <sheetViews>
    <sheetView tabSelected="1" view="pageBreakPreview" zoomScaleSheetLayoutView="100" zoomScalePageLayoutView="0" workbookViewId="0" topLeftCell="A25">
      <selection activeCell="J26" sqref="J26"/>
    </sheetView>
  </sheetViews>
  <sheetFormatPr defaultColWidth="9.140625" defaultRowHeight="15"/>
  <cols>
    <col min="1" max="1" width="4.7109375" style="0" customWidth="1"/>
    <col min="2" max="2" width="6.7109375" style="0" customWidth="1"/>
    <col min="3" max="3" width="8.28125" style="0" customWidth="1"/>
    <col min="4" max="4" width="31.00390625" style="0" customWidth="1"/>
    <col min="5" max="5" width="15.00390625" style="0" customWidth="1"/>
    <col min="6" max="6" width="9.57421875" style="0" customWidth="1"/>
    <col min="7" max="7" width="13.421875" style="0" customWidth="1"/>
    <col min="8" max="8" width="13.8515625" style="0" customWidth="1"/>
    <col min="9" max="9" width="11.8515625" style="0" customWidth="1"/>
    <col min="10" max="10" width="13.140625" style="0" customWidth="1"/>
    <col min="11" max="11" width="14.421875" style="0" customWidth="1"/>
    <col min="12" max="12" width="12.140625" style="0" customWidth="1"/>
    <col min="13" max="13" width="13.140625" style="0" customWidth="1"/>
    <col min="14" max="14" width="13.8515625" style="0" customWidth="1"/>
    <col min="15" max="15" width="13.7109375" style="0" customWidth="1"/>
  </cols>
  <sheetData>
    <row r="1" spans="2:15" ht="15.75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ht="15.75">
      <c r="B2" s="25" t="s">
        <v>52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2:15" ht="15.7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3:15" ht="15.75">
      <c r="C4" s="26" t="s">
        <v>1</v>
      </c>
      <c r="D4" s="26"/>
      <c r="E4" s="26"/>
      <c r="F4" s="1"/>
      <c r="G4" s="27" t="s">
        <v>48</v>
      </c>
      <c r="H4" s="27"/>
      <c r="I4" s="27"/>
      <c r="J4" s="27"/>
      <c r="K4" s="27"/>
      <c r="L4" s="27"/>
      <c r="M4" s="27"/>
      <c r="N4" s="27"/>
      <c r="O4" s="27"/>
    </row>
    <row r="5" spans="3:15" ht="15.75">
      <c r="C5" s="1"/>
      <c r="D5" s="1"/>
      <c r="E5" s="1"/>
      <c r="F5" s="1"/>
      <c r="G5" s="27"/>
      <c r="H5" s="27"/>
      <c r="I5" s="27"/>
      <c r="J5" s="27"/>
      <c r="K5" s="27"/>
      <c r="L5" s="27"/>
      <c r="M5" s="27"/>
      <c r="N5" s="27"/>
      <c r="O5" s="27"/>
    </row>
    <row r="6" spans="3:15" ht="15.75">
      <c r="C6" s="26" t="s">
        <v>2</v>
      </c>
      <c r="D6" s="26"/>
      <c r="E6" s="26"/>
      <c r="F6" s="1"/>
      <c r="G6" s="28" t="s">
        <v>49</v>
      </c>
      <c r="H6" s="28"/>
      <c r="I6" s="28"/>
      <c r="J6" s="28"/>
      <c r="K6" s="28"/>
      <c r="L6" s="28"/>
      <c r="M6" s="28"/>
      <c r="N6" s="28"/>
      <c r="O6" s="28"/>
    </row>
    <row r="7" spans="3:15" ht="15.75">
      <c r="C7" s="26" t="s">
        <v>24</v>
      </c>
      <c r="D7" s="26"/>
      <c r="E7" s="26"/>
      <c r="F7" s="1"/>
      <c r="G7" s="28" t="s">
        <v>50</v>
      </c>
      <c r="H7" s="28"/>
      <c r="I7" s="28"/>
      <c r="J7" s="28"/>
      <c r="K7" s="28"/>
      <c r="L7" s="28"/>
      <c r="M7" s="28"/>
      <c r="N7" s="28"/>
      <c r="O7" s="28"/>
    </row>
    <row r="8" spans="3:15" ht="15.75">
      <c r="C8" s="26" t="s">
        <v>25</v>
      </c>
      <c r="D8" s="26"/>
      <c r="E8" s="26"/>
      <c r="F8" s="1"/>
      <c r="G8" s="29" t="s">
        <v>51</v>
      </c>
      <c r="H8" s="28"/>
      <c r="I8" s="28"/>
      <c r="J8" s="28"/>
      <c r="K8" s="28"/>
      <c r="L8" s="28"/>
      <c r="M8" s="28"/>
      <c r="N8" s="28"/>
      <c r="O8" s="28"/>
    </row>
    <row r="9" spans="3:15" ht="15.75">
      <c r="C9" s="30" t="s">
        <v>3</v>
      </c>
      <c r="D9" s="30"/>
      <c r="E9" s="30"/>
      <c r="F9" s="6"/>
      <c r="G9" s="31">
        <v>2463011853</v>
      </c>
      <c r="H9" s="31"/>
      <c r="I9" s="31"/>
      <c r="J9" s="31"/>
      <c r="K9" s="31"/>
      <c r="L9" s="31"/>
      <c r="M9" s="31"/>
      <c r="N9" s="31"/>
      <c r="O9" s="31"/>
    </row>
    <row r="10" spans="3:15" ht="15.75">
      <c r="C10" s="30" t="s">
        <v>26</v>
      </c>
      <c r="D10" s="30"/>
      <c r="E10" s="30"/>
      <c r="F10" s="6"/>
      <c r="G10" s="31">
        <v>190102001</v>
      </c>
      <c r="H10" s="31"/>
      <c r="I10" s="31"/>
      <c r="J10" s="31"/>
      <c r="K10" s="31"/>
      <c r="L10" s="31"/>
      <c r="M10" s="31"/>
      <c r="N10" s="31"/>
      <c r="O10" s="31"/>
    </row>
    <row r="11" spans="3:15" ht="15.75">
      <c r="C11" s="30" t="s">
        <v>4</v>
      </c>
      <c r="D11" s="30"/>
      <c r="E11" s="30"/>
      <c r="F11" s="6"/>
      <c r="G11" s="31">
        <v>95401000000</v>
      </c>
      <c r="H11" s="31"/>
      <c r="I11" s="31"/>
      <c r="J11" s="31"/>
      <c r="K11" s="31"/>
      <c r="L11" s="31"/>
      <c r="M11" s="31"/>
      <c r="N11" s="31"/>
      <c r="O11" s="31"/>
    </row>
    <row r="12" spans="7:15" ht="15.75" thickBot="1">
      <c r="G12" s="7"/>
      <c r="H12" s="7"/>
      <c r="I12" s="7"/>
      <c r="J12" s="8"/>
      <c r="K12" s="8"/>
      <c r="L12" s="8"/>
      <c r="M12" s="8"/>
      <c r="N12" s="8"/>
      <c r="O12" s="8"/>
    </row>
    <row r="13" spans="1:15" ht="14.25" customHeight="1">
      <c r="A13" s="37" t="s">
        <v>14</v>
      </c>
      <c r="B13" s="40" t="s">
        <v>5</v>
      </c>
      <c r="C13" s="40" t="s">
        <v>6</v>
      </c>
      <c r="D13" s="36" t="s">
        <v>13</v>
      </c>
      <c r="E13" s="36"/>
      <c r="F13" s="36"/>
      <c r="G13" s="36"/>
      <c r="H13" s="36"/>
      <c r="I13" s="36"/>
      <c r="J13" s="36"/>
      <c r="K13" s="36"/>
      <c r="L13" s="36"/>
      <c r="M13" s="36"/>
      <c r="N13" s="36" t="s">
        <v>12</v>
      </c>
      <c r="O13" s="32" t="s">
        <v>30</v>
      </c>
    </row>
    <row r="14" spans="1:15" ht="39.75" customHeight="1">
      <c r="A14" s="38"/>
      <c r="B14" s="41"/>
      <c r="C14" s="41"/>
      <c r="D14" s="34" t="s">
        <v>33</v>
      </c>
      <c r="E14" s="34" t="s">
        <v>17</v>
      </c>
      <c r="F14" s="34" t="s">
        <v>34</v>
      </c>
      <c r="G14" s="34"/>
      <c r="H14" s="34" t="s">
        <v>7</v>
      </c>
      <c r="I14" s="34" t="s">
        <v>8</v>
      </c>
      <c r="J14" s="34"/>
      <c r="K14" s="34" t="s">
        <v>29</v>
      </c>
      <c r="L14" s="34" t="s">
        <v>9</v>
      </c>
      <c r="M14" s="34"/>
      <c r="N14" s="34"/>
      <c r="O14" s="33"/>
    </row>
    <row r="15" spans="1:15" ht="84.75" thickBot="1">
      <c r="A15" s="39"/>
      <c r="B15" s="42"/>
      <c r="C15" s="42"/>
      <c r="D15" s="35"/>
      <c r="E15" s="35"/>
      <c r="F15" s="16" t="s">
        <v>28</v>
      </c>
      <c r="G15" s="9" t="s">
        <v>27</v>
      </c>
      <c r="H15" s="35"/>
      <c r="I15" s="16" t="s">
        <v>4</v>
      </c>
      <c r="J15" s="9" t="s">
        <v>27</v>
      </c>
      <c r="K15" s="35"/>
      <c r="L15" s="16" t="s">
        <v>10</v>
      </c>
      <c r="M15" s="16" t="s">
        <v>11</v>
      </c>
      <c r="N15" s="35"/>
      <c r="O15" s="16" t="s">
        <v>31</v>
      </c>
    </row>
    <row r="16" spans="1:15" ht="15.75" thickBot="1">
      <c r="A16" s="10">
        <v>1</v>
      </c>
      <c r="B16" s="4">
        <v>2</v>
      </c>
      <c r="C16" s="4">
        <v>3</v>
      </c>
      <c r="D16" s="5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5">
        <v>10</v>
      </c>
      <c r="K16" s="4">
        <v>11</v>
      </c>
      <c r="L16" s="4">
        <v>12</v>
      </c>
      <c r="M16" s="4">
        <v>13</v>
      </c>
      <c r="N16" s="5">
        <v>14</v>
      </c>
      <c r="O16" s="11">
        <v>15</v>
      </c>
    </row>
    <row r="17" spans="1:15" ht="72">
      <c r="A17" s="55">
        <v>1</v>
      </c>
      <c r="B17" s="2">
        <v>9319105</v>
      </c>
      <c r="C17" s="22">
        <v>4560000</v>
      </c>
      <c r="D17" s="12" t="s">
        <v>53</v>
      </c>
      <c r="E17" s="15" t="s">
        <v>21</v>
      </c>
      <c r="F17" s="50" t="s">
        <v>15</v>
      </c>
      <c r="G17" s="50" t="s">
        <v>15</v>
      </c>
      <c r="H17" s="50" t="s">
        <v>15</v>
      </c>
      <c r="I17" s="13">
        <v>95000000000</v>
      </c>
      <c r="J17" s="23" t="s">
        <v>35</v>
      </c>
      <c r="K17" s="22" t="s">
        <v>54</v>
      </c>
      <c r="L17" s="17">
        <v>41000</v>
      </c>
      <c r="M17" s="17">
        <v>41061</v>
      </c>
      <c r="N17" s="19" t="s">
        <v>18</v>
      </c>
      <c r="O17" s="19" t="s">
        <v>32</v>
      </c>
    </row>
    <row r="18" spans="1:15" ht="72">
      <c r="A18" s="2">
        <v>2</v>
      </c>
      <c r="B18" s="2">
        <v>9319105</v>
      </c>
      <c r="C18" s="2">
        <v>4560000</v>
      </c>
      <c r="D18" s="12" t="s">
        <v>36</v>
      </c>
      <c r="E18" s="15" t="s">
        <v>21</v>
      </c>
      <c r="F18" s="43" t="s">
        <v>15</v>
      </c>
      <c r="G18" s="43" t="s">
        <v>15</v>
      </c>
      <c r="H18" s="43" t="s">
        <v>15</v>
      </c>
      <c r="I18" s="13">
        <v>95000000000</v>
      </c>
      <c r="J18" s="18" t="s">
        <v>35</v>
      </c>
      <c r="K18" s="3">
        <v>120</v>
      </c>
      <c r="L18" s="17">
        <v>41000</v>
      </c>
      <c r="M18" s="17">
        <v>41061</v>
      </c>
      <c r="N18" s="19" t="s">
        <v>18</v>
      </c>
      <c r="O18" s="19" t="s">
        <v>32</v>
      </c>
    </row>
    <row r="19" spans="1:15" ht="72">
      <c r="A19" s="2">
        <v>3</v>
      </c>
      <c r="B19" s="2" t="s">
        <v>55</v>
      </c>
      <c r="C19" s="2">
        <v>4540000</v>
      </c>
      <c r="D19" s="12" t="s">
        <v>37</v>
      </c>
      <c r="E19" s="15" t="s">
        <v>21</v>
      </c>
      <c r="F19" s="20" t="s">
        <v>15</v>
      </c>
      <c r="G19" s="20" t="s">
        <v>15</v>
      </c>
      <c r="H19" s="20" t="s">
        <v>15</v>
      </c>
      <c r="I19" s="13">
        <v>95000000000</v>
      </c>
      <c r="J19" s="18" t="s">
        <v>35</v>
      </c>
      <c r="K19" s="3">
        <v>195</v>
      </c>
      <c r="L19" s="17">
        <v>41000</v>
      </c>
      <c r="M19" s="17">
        <v>41061</v>
      </c>
      <c r="N19" s="19" t="s">
        <v>18</v>
      </c>
      <c r="O19" s="19" t="s">
        <v>32</v>
      </c>
    </row>
    <row r="20" spans="1:15" ht="72">
      <c r="A20" s="2">
        <v>4</v>
      </c>
      <c r="B20" s="2" t="s">
        <v>56</v>
      </c>
      <c r="C20" s="2">
        <v>5200180</v>
      </c>
      <c r="D20" s="12" t="s">
        <v>38</v>
      </c>
      <c r="E20" s="15" t="s">
        <v>21</v>
      </c>
      <c r="F20" s="20" t="s">
        <v>15</v>
      </c>
      <c r="G20" s="20" t="s">
        <v>15</v>
      </c>
      <c r="H20" s="20" t="s">
        <v>15</v>
      </c>
      <c r="I20" s="13">
        <v>95000000000</v>
      </c>
      <c r="J20" s="18" t="s">
        <v>35</v>
      </c>
      <c r="K20" s="3">
        <v>200</v>
      </c>
      <c r="L20" s="17">
        <v>41000</v>
      </c>
      <c r="M20" s="17">
        <v>41244</v>
      </c>
      <c r="N20" s="19" t="s">
        <v>18</v>
      </c>
      <c r="O20" s="19" t="s">
        <v>32</v>
      </c>
    </row>
    <row r="21" spans="1:15" ht="60">
      <c r="A21" s="2">
        <v>5</v>
      </c>
      <c r="B21" s="24" t="s">
        <v>58</v>
      </c>
      <c r="C21" s="2">
        <v>2210000</v>
      </c>
      <c r="D21" s="12" t="s">
        <v>39</v>
      </c>
      <c r="E21" s="14" t="s">
        <v>23</v>
      </c>
      <c r="F21" s="19">
        <v>796</v>
      </c>
      <c r="G21" s="19" t="s">
        <v>19</v>
      </c>
      <c r="H21" s="14" t="s">
        <v>23</v>
      </c>
      <c r="I21" s="13">
        <v>95000000000</v>
      </c>
      <c r="J21" s="18" t="s">
        <v>35</v>
      </c>
      <c r="K21" s="3">
        <v>500</v>
      </c>
      <c r="L21" s="17">
        <v>41000</v>
      </c>
      <c r="M21" s="17">
        <v>41061</v>
      </c>
      <c r="N21" s="19" t="s">
        <v>22</v>
      </c>
      <c r="O21" s="19" t="s">
        <v>32</v>
      </c>
    </row>
    <row r="22" spans="1:15" ht="60">
      <c r="A22" s="2">
        <v>6</v>
      </c>
      <c r="B22" s="2" t="s">
        <v>57</v>
      </c>
      <c r="C22" s="2">
        <v>749300</v>
      </c>
      <c r="D22" s="12" t="s">
        <v>41</v>
      </c>
      <c r="E22" s="14" t="str">
        <f>IF(I22&lt;=500,"В соответствии с извещением о проведении запроса котировок","В соответствии с документацией об открытом аукционе")</f>
        <v>В соответствии с документацией об открытом аукционе</v>
      </c>
      <c r="F22" s="20" t="s">
        <v>15</v>
      </c>
      <c r="G22" s="20" t="s">
        <v>15</v>
      </c>
      <c r="H22" s="20" t="s">
        <v>15</v>
      </c>
      <c r="I22" s="13">
        <v>95000000000</v>
      </c>
      <c r="J22" s="18" t="s">
        <v>35</v>
      </c>
      <c r="K22" s="3">
        <v>3230</v>
      </c>
      <c r="L22" s="17">
        <v>41061</v>
      </c>
      <c r="M22" s="17">
        <v>41487</v>
      </c>
      <c r="N22" s="19" t="s">
        <v>16</v>
      </c>
      <c r="O22" s="19" t="s">
        <v>32</v>
      </c>
    </row>
    <row r="23" spans="1:15" ht="72">
      <c r="A23" s="2">
        <v>7</v>
      </c>
      <c r="B23" s="2" t="s">
        <v>55</v>
      </c>
      <c r="C23" s="2">
        <v>4540000</v>
      </c>
      <c r="D23" s="12" t="s">
        <v>42</v>
      </c>
      <c r="E23" s="14" t="str">
        <f>IF(I23&lt;=500,"В соответствии с извещением о проведении запроса котировок","В соответствии с документацией об открытом аукционе")</f>
        <v>В соответствии с документацией об открытом аукционе</v>
      </c>
      <c r="F23" s="20" t="s">
        <v>15</v>
      </c>
      <c r="G23" s="20" t="s">
        <v>15</v>
      </c>
      <c r="H23" s="20" t="s">
        <v>15</v>
      </c>
      <c r="I23" s="13">
        <v>95000000000</v>
      </c>
      <c r="J23" s="18" t="s">
        <v>35</v>
      </c>
      <c r="K23" s="3">
        <v>570</v>
      </c>
      <c r="L23" s="17">
        <v>41061</v>
      </c>
      <c r="M23" s="17">
        <v>41122</v>
      </c>
      <c r="N23" s="19" t="s">
        <v>16</v>
      </c>
      <c r="O23" s="19" t="s">
        <v>32</v>
      </c>
    </row>
    <row r="24" spans="1:15" ht="60">
      <c r="A24" s="2">
        <v>8</v>
      </c>
      <c r="B24" s="2">
        <v>5235</v>
      </c>
      <c r="C24" s="2">
        <v>3020200</v>
      </c>
      <c r="D24" s="12" t="s">
        <v>43</v>
      </c>
      <c r="E24" s="15" t="s">
        <v>21</v>
      </c>
      <c r="F24" s="19">
        <v>796</v>
      </c>
      <c r="G24" s="19" t="s">
        <v>19</v>
      </c>
      <c r="H24" s="15" t="s">
        <v>21</v>
      </c>
      <c r="I24" s="13">
        <v>95000000000</v>
      </c>
      <c r="J24" s="51" t="s">
        <v>35</v>
      </c>
      <c r="K24" s="3">
        <v>246</v>
      </c>
      <c r="L24" s="17">
        <v>41061</v>
      </c>
      <c r="M24" s="17">
        <v>41091</v>
      </c>
      <c r="N24" s="19" t="s">
        <v>18</v>
      </c>
      <c r="O24" s="19" t="s">
        <v>32</v>
      </c>
    </row>
    <row r="25" spans="1:15" ht="72">
      <c r="A25" s="2">
        <v>9</v>
      </c>
      <c r="B25" s="2" t="s">
        <v>60</v>
      </c>
      <c r="C25" s="2">
        <v>4540000</v>
      </c>
      <c r="D25" s="12" t="s">
        <v>44</v>
      </c>
      <c r="E25" s="14" t="str">
        <f>IF(I25&lt;=500,"В соответствии с извещением о проведении запроса котировок","В соответствии с документацией об открытом аукционе")</f>
        <v>В соответствии с документацией об открытом аукционе</v>
      </c>
      <c r="F25" s="56" t="s">
        <v>15</v>
      </c>
      <c r="G25" s="56" t="s">
        <v>15</v>
      </c>
      <c r="H25" s="56" t="s">
        <v>15</v>
      </c>
      <c r="I25" s="57">
        <v>95000000000</v>
      </c>
      <c r="J25" s="51" t="s">
        <v>35</v>
      </c>
      <c r="K25" s="3">
        <v>2820</v>
      </c>
      <c r="L25" s="58">
        <v>41091</v>
      </c>
      <c r="M25" s="58">
        <v>41183</v>
      </c>
      <c r="N25" s="51" t="s">
        <v>16</v>
      </c>
      <c r="O25" s="51" t="s">
        <v>32</v>
      </c>
    </row>
    <row r="26" spans="1:15" ht="60">
      <c r="A26" s="2">
        <v>10</v>
      </c>
      <c r="B26" s="2" t="s">
        <v>59</v>
      </c>
      <c r="C26" s="2">
        <v>4540000</v>
      </c>
      <c r="D26" s="12" t="s">
        <v>45</v>
      </c>
      <c r="E26" s="14" t="str">
        <f>IF(I26&lt;=500,"В соответствии с извещением о проведении запроса котировок","В соответствии с документацией об открытом аукционе")</f>
        <v>В соответствии с документацией об открытом аукционе</v>
      </c>
      <c r="F26" s="20" t="s">
        <v>15</v>
      </c>
      <c r="G26" s="20" t="s">
        <v>15</v>
      </c>
      <c r="H26" s="20" t="s">
        <v>15</v>
      </c>
      <c r="I26" s="13">
        <v>95000000000</v>
      </c>
      <c r="J26" s="18" t="s">
        <v>35</v>
      </c>
      <c r="K26" s="3">
        <v>3200</v>
      </c>
      <c r="L26" s="17">
        <v>41091</v>
      </c>
      <c r="M26" s="17">
        <v>41214</v>
      </c>
      <c r="N26" s="19" t="s">
        <v>16</v>
      </c>
      <c r="O26" s="19" t="s">
        <v>32</v>
      </c>
    </row>
    <row r="27" spans="1:15" ht="72">
      <c r="A27" s="2">
        <v>11</v>
      </c>
      <c r="B27" s="2" t="s">
        <v>55</v>
      </c>
      <c r="C27" s="2">
        <v>4540000</v>
      </c>
      <c r="D27" s="12" t="s">
        <v>46</v>
      </c>
      <c r="E27" s="14" t="str">
        <f>IF(I27&lt;=500,"В соответствии с извещением о проведении запроса котировок","В соответствии с документацией об открытом аукционе")</f>
        <v>В соответствии с документацией об открытом аукционе</v>
      </c>
      <c r="F27" s="20" t="s">
        <v>15</v>
      </c>
      <c r="G27" s="20" t="s">
        <v>15</v>
      </c>
      <c r="H27" s="20" t="s">
        <v>15</v>
      </c>
      <c r="I27" s="13">
        <v>95000000000</v>
      </c>
      <c r="J27" s="18" t="s">
        <v>35</v>
      </c>
      <c r="K27" s="3">
        <v>1600</v>
      </c>
      <c r="L27" s="17">
        <v>41091</v>
      </c>
      <c r="M27" s="17">
        <v>41214</v>
      </c>
      <c r="N27" s="19" t="s">
        <v>16</v>
      </c>
      <c r="O27" s="19" t="s">
        <v>32</v>
      </c>
    </row>
    <row r="28" spans="1:15" ht="48">
      <c r="A28" s="2">
        <v>12</v>
      </c>
      <c r="B28" s="2">
        <v>5235</v>
      </c>
      <c r="C28" s="2" t="s">
        <v>20</v>
      </c>
      <c r="D28" s="12" t="s">
        <v>47</v>
      </c>
      <c r="E28" s="15" t="s">
        <v>21</v>
      </c>
      <c r="F28" s="19">
        <v>796</v>
      </c>
      <c r="G28" s="19" t="s">
        <v>19</v>
      </c>
      <c r="H28" s="15" t="s">
        <v>21</v>
      </c>
      <c r="I28" s="13">
        <v>95000000000</v>
      </c>
      <c r="J28" s="18" t="s">
        <v>35</v>
      </c>
      <c r="K28" s="3">
        <v>320</v>
      </c>
      <c r="L28" s="17">
        <v>41153</v>
      </c>
      <c r="M28" s="17">
        <v>41183</v>
      </c>
      <c r="N28" s="19" t="s">
        <v>18</v>
      </c>
      <c r="O28" s="19" t="s">
        <v>32</v>
      </c>
    </row>
    <row r="29" spans="1:15" ht="60">
      <c r="A29" s="2">
        <v>13</v>
      </c>
      <c r="B29" s="24" t="s">
        <v>58</v>
      </c>
      <c r="C29" s="2">
        <v>2210000</v>
      </c>
      <c r="D29" s="12" t="s">
        <v>39</v>
      </c>
      <c r="E29" s="14" t="s">
        <v>23</v>
      </c>
      <c r="F29" s="19">
        <v>796</v>
      </c>
      <c r="G29" s="19" t="s">
        <v>19</v>
      </c>
      <c r="H29" s="14" t="s">
        <v>23</v>
      </c>
      <c r="I29" s="13">
        <v>95000000000</v>
      </c>
      <c r="J29" s="18" t="s">
        <v>35</v>
      </c>
      <c r="K29" s="3">
        <v>500</v>
      </c>
      <c r="L29" s="17">
        <v>41183</v>
      </c>
      <c r="M29" s="17">
        <v>41214</v>
      </c>
      <c r="N29" s="19" t="s">
        <v>22</v>
      </c>
      <c r="O29" s="19" t="s">
        <v>32</v>
      </c>
    </row>
    <row r="30" spans="1:15" ht="72">
      <c r="A30" s="2">
        <v>14</v>
      </c>
      <c r="B30" s="2" t="s">
        <v>56</v>
      </c>
      <c r="C30" s="2">
        <v>5200180</v>
      </c>
      <c r="D30" s="12" t="s">
        <v>40</v>
      </c>
      <c r="E30" s="15" t="s">
        <v>21</v>
      </c>
      <c r="F30" s="20" t="s">
        <v>15</v>
      </c>
      <c r="G30" s="20" t="s">
        <v>15</v>
      </c>
      <c r="H30" s="20" t="s">
        <v>15</v>
      </c>
      <c r="I30" s="13">
        <v>95000000000</v>
      </c>
      <c r="J30" s="51" t="s">
        <v>35</v>
      </c>
      <c r="K30" s="3">
        <v>200</v>
      </c>
      <c r="L30" s="17">
        <v>41183</v>
      </c>
      <c r="M30" s="17">
        <v>41426</v>
      </c>
      <c r="N30" s="19" t="s">
        <v>18</v>
      </c>
      <c r="O30" s="19" t="s">
        <v>32</v>
      </c>
    </row>
    <row r="31" spans="1:7" ht="15">
      <c r="A31" s="44"/>
      <c r="B31" s="44"/>
      <c r="C31" s="44"/>
      <c r="D31" s="44"/>
      <c r="E31" s="44"/>
      <c r="F31" s="44"/>
      <c r="G31" s="44"/>
    </row>
    <row r="32" spans="4:8" ht="15">
      <c r="D32" s="52" t="s">
        <v>61</v>
      </c>
      <c r="E32" s="53"/>
      <c r="F32" s="53"/>
      <c r="G32" s="53"/>
      <c r="H32" s="53"/>
    </row>
    <row r="33" spans="2:15" ht="15">
      <c r="B33" s="44"/>
      <c r="C33" s="44"/>
      <c r="E33" s="45"/>
      <c r="F33" s="46"/>
      <c r="G33" s="54" t="s">
        <v>62</v>
      </c>
      <c r="H33" s="54"/>
      <c r="I33" s="47"/>
      <c r="J33" s="46"/>
      <c r="K33" s="48"/>
      <c r="L33" s="49"/>
      <c r="M33" s="49"/>
      <c r="N33" s="46"/>
      <c r="O33" s="46"/>
    </row>
    <row r="34" ht="15">
      <c r="A34" s="44"/>
    </row>
  </sheetData>
  <sheetProtection/>
  <mergeCells count="31">
    <mergeCell ref="D32:H32"/>
    <mergeCell ref="G33:H33"/>
    <mergeCell ref="A13:A15"/>
    <mergeCell ref="B13:B15"/>
    <mergeCell ref="C13:C15"/>
    <mergeCell ref="D13:M13"/>
    <mergeCell ref="C10:E10"/>
    <mergeCell ref="G10:O10"/>
    <mergeCell ref="C11:E11"/>
    <mergeCell ref="G11:O11"/>
    <mergeCell ref="O13:O14"/>
    <mergeCell ref="D14:D15"/>
    <mergeCell ref="E14:E15"/>
    <mergeCell ref="F14:G14"/>
    <mergeCell ref="H14:H15"/>
    <mergeCell ref="I14:J14"/>
    <mergeCell ref="K14:K15"/>
    <mergeCell ref="L14:M14"/>
    <mergeCell ref="N13:N15"/>
    <mergeCell ref="C8:E8"/>
    <mergeCell ref="G8:O8"/>
    <mergeCell ref="C9:E9"/>
    <mergeCell ref="G9:O9"/>
    <mergeCell ref="C6:E6"/>
    <mergeCell ref="G6:O6"/>
    <mergeCell ref="C7:E7"/>
    <mergeCell ref="G7:O7"/>
    <mergeCell ref="B1:O1"/>
    <mergeCell ref="B2:O2"/>
    <mergeCell ref="C4:E4"/>
    <mergeCell ref="G4:O5"/>
  </mergeCells>
  <hyperlinks>
    <hyperlink ref="G8" r:id="rId1" display="khti@khakassia.ru"/>
  </hyperlinks>
  <printOptions/>
  <pageMargins left="0.39" right="0.2" top="0.21" bottom="0.27" header="0.2" footer="0.2"/>
  <pageSetup horizontalDpi="600" verticalDpi="600" orientation="landscape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2012-10-17T03:34:04Z</cp:lastPrinted>
  <dcterms:created xsi:type="dcterms:W3CDTF">2006-09-28T05:33:49Z</dcterms:created>
  <dcterms:modified xsi:type="dcterms:W3CDTF">2012-10-17T03:34:40Z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